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12885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<sst xmlns="http://schemas.openxmlformats.org/spreadsheetml/2006/main" count="432" uniqueCount="331">
  <si>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</si>
  <si>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</si>
  <si>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</si>
  <si>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</si>
  <si>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</si>
  <si>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</si>
  <si>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</si>
  <si>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</si>
  <si>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</si>
  <si>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</si>
  <si>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</si>
  <si>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</si>
  <si>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</si>
  <si>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</si>
  <si>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</si>
  <si>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</si>
  <si>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</si>
  <si>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</si>
  <si>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</si>
  <si>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</si>
  <si>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</si>
  <si>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</si>
  <si>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</si>
  <si>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</si>
  <si>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</si>
  <si>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</si>
  <si>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</si>
  <si>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</si>
  <si>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</si>
  <si>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</si>
  <si>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</si>
  <si>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</si>
  <si>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</si>
  <si>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</si>
  <si>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</si>
  <si>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</si>
  <si>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</si>
  <si>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</si>
  <si>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</si>
  <si>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</si>
  <si>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</si>
  <si>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</si>
  <si>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</si>
  <si>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</si>
  <si>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</si>
  <si>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</si>
  <si>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</si>
  <si>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</si>
  <si>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</si>
  <si>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</si>
  <si>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</si>
  <si>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</si>
  <si>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</si>
  <si>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</si>
  <si>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</si>
  <si>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</si>
  <si>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</si>
  <si>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</si>
  <si>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</si>
  <si>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</si>
  <si>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</si>
  <si>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</si>
  <si>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</si>
  <si>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</si>
  <si>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</si>
  <si>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</si>
  <si>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</si>
  <si>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</si>
  <si>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</si>
  <si>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</si>
  <si>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</si>
  <si>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</si>
  <si>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</si>
  <si>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</si>
  <si>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</si>
  <si>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</si>
  <si>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</si>
  <si>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</si>
  <si>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</si>
  <si>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</si>
  <si>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</si>
  <si>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</si>
  <si>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</si>
  <si>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</si>
  <si>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</si>
  <si>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</si>
  <si>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</si>
  <si>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</si>
  <si>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</si>
  <si>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</si>
  <si>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</si>
  <si>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</si>
  <si>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</si>
  <si>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</si>
  <si>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</si>
  <si>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</si>
  <si>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</si>
  <si>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</si>
  <si>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</si>
  <si>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</si>
  <si>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</si>
  <si>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</si>
  <si>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</si>
  <si>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</si>
  <si>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</si>
  <si>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</si>
  <si>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</si>
  <si>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</si>
  <si>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</si>
  <si>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</si>
  <si>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</si>
  <si>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</si>
  <si>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</si>
  <si>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</si>
  <si>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</si>
  <si>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</si>
  <si>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</si>
  <si>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</si>
  <si>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</si>
  <si>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</si>
  <si>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</si>
  <si>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</si>
  <si>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</si>
  <si>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</si>
  <si>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</si>
  <si>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</si>
  <si>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</si>
  <si>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</si>
  <si>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</si>
  <si>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</si>
  <si>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</si>
  <si>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</si>
  <si>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</si>
  <si>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</si>
  <si>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</si>
  <si>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</si>
  <si>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</si>
  <si>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</si>
  <si>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</si>
  <si>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</si>
  <si>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</si>
  <si>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</si>
  <si>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</si>
  <si>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</si>
  <si>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</si>
  <si>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</si>
  <si>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</si>
  <si>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</si>
  <si>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</si>
  <si>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</si>
  <si>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</si>
  <si>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</si>
  <si>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</si>
  <si>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</si>
  <si>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</si>
  <si>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</si>
  <si>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</si>
  <si>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</si>
  <si>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</si>
  <si>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</si>
  <si>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</si>
  <si>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</si>
  <si>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</si>
  <si>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</si>
  <si>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</si>
  <si>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</si>
  <si>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</si>
  <si>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</si>
  <si>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</si>
  <si>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</si>
  <si>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</si>
  <si>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</si>
  <si>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</si>
  <si>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</si>
  <si>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</si>
  <si>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</si>
  <si>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</si>
  <si>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</si>
  <si>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</si>
  <si>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</si>
  <si>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</si>
  <si>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</si>
  <si>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</si>
  <si>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</si>
  <si>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</si>
  <si>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</si>
  <si>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</si>
  <si>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</si>
  <si>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</si>
  <si>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</si>
  <si>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</si>
  <si>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</si>
  <si>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</si>
  <si>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</si>
  <si>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</si>
  <si>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</si>
  <si>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</si>
  <si>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</si>
  <si>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</si>
  <si>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</si>
  <si>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</si>
  <si>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</si>
  <si>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</si>
  <si>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</si>
  <si>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</si>
  <si>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</si>
  <si>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</si>
  <si>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</si>
  <si>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</si>
  <si>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</si>
  <si>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</si>
  <si>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</si>
  <si>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</si>
  <si>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</si>
  <si>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</si>
  <si>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</si>
  <si>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</si>
  <si>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</si>
  <si>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</si>
  <si>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</si>
  <si>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</si>
  <si>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</si>
  <si>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</si>
  <si>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</si>
  <si>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</si>
  <si>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</si>
  <si>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</si>
  <si>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</si>
  <si>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</si>
  <si>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</si>
  <si>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</si>
  <si>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</si>
  <si>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</si>
  <si>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</si>
  <si>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</si>
  <si>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</si>
  <si>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</si>
  <si>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</si>
  <si>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</si>
  <si>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</si>
  <si>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</si>
  <si>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</si>
  <si>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</si>
  <si>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</si>
  <si>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</si>
  <si>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</si>
  <si>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</si>
  <si>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</si>
  <si>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</si>
  <si>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</si>
  <si>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</si>
  <si>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</si>
  <si>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</si>
  <si>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</si>
  <si>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</si>
  <si>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</si>
  <si>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</si>
  <si>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</si>
  <si>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</si>
  <si>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</si>
  <si>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</si>
  <si>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</si>
  <si>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</si>
  <si>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</si>
  <si>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</si>
  <si>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</si>
  <si>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</si>
  <si>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</si>
  <si>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</si>
  <si>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</si>
  <si>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</si>
  <si>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</si>
  <si>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</si>
  <si>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</si>
  <si>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</si>
  <si>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</si>
  <si>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</si>
  <si>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</si>
  <si>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</si>
  <si>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</si>
  <si>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</si>
  <si>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</si>
  <si>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</si>
  <si>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</si>
  <si>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</si>
  <si>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</si>
  <si>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</si>
  <si>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</si>
  <si>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</si>
  <si>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</si>
  <si>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</si>
  <si>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</si>
  <si>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</si>
  <si>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</si>
  <si>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</si>
  <si>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</si>
  <si>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</si>
  <si>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</si>
  <si>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</si>
  <si>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</si>
  <si>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</si>
  <si>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</si>
  <si>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</si>
  <si>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</si>
  <si>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</si>
  <si>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</si>
  <si>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</si>
  <si>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</si>
  <si>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</si>
  <si>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</si>
  <si>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</si>
  <si>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</si>
  <si>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</si>
  <si>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</si>
  <si>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</si>
  <si>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</si>
  <si>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</si>
  <si>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</si>
  <si>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</si>
  <si>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</si>
  <si>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</si>
  <si>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</si>
  <si>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</si>
  <si>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МБОУ "Лицей № 68"</t>
  </si>
  <si>
    <t>Уфа</t>
  </si>
  <si>
    <t>Зайнуллина Фина Фанитовна</t>
  </si>
  <si>
    <t>89173454921</t>
  </si>
  <si>
    <t>заместитель директора по УВР</t>
  </si>
  <si>
    <t>fina.zajnullina@mail.ru</t>
  </si>
  <si>
    <t>БГПУ им. М. Акмуллы</t>
  </si>
  <si>
    <t>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</si>
</sst>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5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J118" sqref="J118:Q118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.75" thickBot="1">
      <c r="B9" s="33" t="s">
        <v>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2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17" ht="32.25" customHeight="1" thickBot="1">
      <c r="B15" s="33" t="s">
        <v>323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98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225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229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229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229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228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229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229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229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229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228</v>
      </c>
    </row>
    <row r="43" spans="2:17" ht="45" customHeight="1" thickBot="1">
      <c r="B43" s="75" t="s">
        <v>329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93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93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ht="1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23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23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112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228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228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229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229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228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228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228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229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229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228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229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228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228</v>
      </c>
      <c r="K96" s="65"/>
      <c r="L96" s="65"/>
      <c r="M96" s="65"/>
      <c r="N96" s="66">
        <v>1</v>
      </c>
      <c r="O96" s="66"/>
      <c r="P96" s="66"/>
      <c r="Q96" s="66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228</v>
      </c>
      <c r="K97" s="65"/>
      <c r="L97" s="65"/>
      <c r="M97" s="65"/>
      <c r="N97" s="66">
        <v>1</v>
      </c>
      <c r="O97" s="66"/>
      <c r="P97" s="66"/>
      <c r="Q97" s="66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2:17" ht="1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/>
      <c r="O102" s="66"/>
      <c r="P102" s="66"/>
      <c r="Q102" s="66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/>
      <c r="O103" s="66"/>
      <c r="P103" s="66"/>
      <c r="Q103" s="66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/>
      <c r="O104" s="66"/>
      <c r="P104" s="66"/>
      <c r="Q104" s="66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/>
      <c r="O105" s="66"/>
      <c r="P105" s="66"/>
      <c r="Q105" s="66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/>
      <c r="O106" s="66"/>
      <c r="P106" s="66"/>
      <c r="Q106" s="66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/>
      <c r="O107" s="66"/>
      <c r="P107" s="66"/>
      <c r="Q107" s="66"/>
    </row>
    <row r="108" spans="2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2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0</v>
      </c>
      <c r="K113" s="99"/>
      <c r="L113" s="99"/>
      <c r="M113" s="99"/>
      <c r="N113" s="99"/>
      <c r="O113" s="99"/>
      <c r="P113" s="99"/>
      <c r="Q113" s="100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</v>
      </c>
      <c r="K114" s="107"/>
      <c r="L114" s="107"/>
      <c r="M114" s="107"/>
      <c r="N114" s="107"/>
      <c r="O114" s="107"/>
      <c r="P114" s="107"/>
      <c r="Q114" s="108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290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54</v>
      </c>
      <c r="K128" s="39"/>
      <c r="L128" s="39"/>
      <c r="M128" s="40"/>
      <c r="N128" s="110">
        <v>0.96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2</v>
      </c>
      <c r="K129" s="39"/>
      <c r="L129" s="39"/>
      <c r="M129" s="40"/>
      <c r="N129" s="110">
        <v>0.04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36</v>
      </c>
      <c r="K131" s="39"/>
      <c r="L131" s="39"/>
      <c r="M131" s="40"/>
      <c r="N131" s="110">
        <v>0.64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15</v>
      </c>
      <c r="K132" s="39"/>
      <c r="L132" s="39"/>
      <c r="M132" s="40"/>
      <c r="N132" s="110">
        <v>0.27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5</v>
      </c>
      <c r="K133" s="39"/>
      <c r="L133" s="39"/>
      <c r="M133" s="40"/>
      <c r="N133" s="110">
        <v>0.09</v>
      </c>
      <c r="O133" s="111"/>
      <c r="P133" s="111"/>
      <c r="Q133" s="112"/>
    </row>
    <row r="135" spans="2:17" ht="1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1</v>
      </c>
      <c r="M138" s="66"/>
      <c r="N138" s="66">
        <v>1</v>
      </c>
      <c r="O138" s="66"/>
      <c r="P138" s="66"/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2</v>
      </c>
      <c r="K139" s="66"/>
      <c r="L139" s="66">
        <v>2</v>
      </c>
      <c r="M139" s="66"/>
      <c r="N139" s="66">
        <v>2</v>
      </c>
      <c r="O139" s="66"/>
      <c r="P139" s="66"/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/>
      <c r="K140" s="66"/>
      <c r="L140" s="66"/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/>
      <c r="K142" s="66"/>
      <c r="L142" s="66"/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>
        <v>1</v>
      </c>
      <c r="M143" s="66"/>
      <c r="N143" s="66"/>
      <c r="O143" s="66"/>
      <c r="P143" s="66">
        <v>1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/>
      <c r="K144" s="66"/>
      <c r="L144" s="66"/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/>
      <c r="K145" s="66"/>
      <c r="L145" s="66"/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/>
      <c r="K146" s="66"/>
      <c r="L146" s="66"/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1</v>
      </c>
      <c r="K147" s="66"/>
      <c r="L147" s="66">
        <v>1</v>
      </c>
      <c r="M147" s="66"/>
      <c r="N147" s="66">
        <v>1</v>
      </c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ht="1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ht="1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4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100</v>
      </c>
      <c r="M154" s="124"/>
      <c r="N154" s="124"/>
      <c r="O154" s="124"/>
      <c r="P154" s="124"/>
      <c r="Q154" s="124"/>
    </row>
    <row r="155" spans="2:17" ht="15.75" thickBot="1">
      <c r="B155" s="122">
        <v>2</v>
      </c>
      <c r="C155" s="123"/>
      <c r="D155" s="124">
        <v>4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116</v>
      </c>
      <c r="M155" s="124"/>
      <c r="N155" s="124"/>
      <c r="O155" s="124"/>
      <c r="P155" s="124"/>
      <c r="Q155" s="124"/>
    </row>
    <row r="156" spans="2:17" ht="15.75" thickBot="1">
      <c r="B156" s="122">
        <v>3</v>
      </c>
      <c r="C156" s="123"/>
      <c r="D156" s="124">
        <v>4</v>
      </c>
      <c r="E156" s="124"/>
      <c r="F156" s="124">
        <v>1</v>
      </c>
      <c r="G156" s="124"/>
      <c r="H156" s="124">
        <v>0</v>
      </c>
      <c r="I156" s="124"/>
      <c r="J156" s="124">
        <v>0</v>
      </c>
      <c r="K156" s="124"/>
      <c r="L156" s="124">
        <v>102</v>
      </c>
      <c r="M156" s="124"/>
      <c r="N156" s="124"/>
      <c r="O156" s="124"/>
      <c r="P156" s="124">
        <v>1</v>
      </c>
      <c r="Q156" s="124"/>
    </row>
    <row r="157" spans="2:17" ht="15.75" thickBot="1">
      <c r="B157" s="122">
        <v>4</v>
      </c>
      <c r="C157" s="123"/>
      <c r="D157" s="124">
        <v>3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101</v>
      </c>
      <c r="M157" s="124"/>
      <c r="N157" s="124"/>
      <c r="O157" s="124"/>
      <c r="P157" s="124"/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15</v>
      </c>
      <c r="E160" s="127"/>
      <c r="F160" s="127">
        <f>SUM(F154:G159)</f>
        <v>1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419</v>
      </c>
      <c r="M160" s="127"/>
      <c r="N160" s="127">
        <f>SUM(N154:O159)</f>
        <v>0</v>
      </c>
      <c r="O160" s="127"/>
      <c r="P160" s="127">
        <f>SUM(P154:Q159)</f>
        <v>1</v>
      </c>
      <c r="Q160" s="127"/>
    </row>
    <row r="161" spans="2:17" ht="15.75" thickBot="1">
      <c r="B161" s="122">
        <v>5</v>
      </c>
      <c r="C161" s="123"/>
      <c r="D161" s="124">
        <v>3</v>
      </c>
      <c r="E161" s="124"/>
      <c r="F161" s="124">
        <v>1</v>
      </c>
      <c r="G161" s="124"/>
      <c r="H161" s="124">
        <v>0</v>
      </c>
      <c r="I161" s="124"/>
      <c r="J161" s="124">
        <v>0</v>
      </c>
      <c r="K161" s="124"/>
      <c r="L161" s="124">
        <v>80</v>
      </c>
      <c r="M161" s="124"/>
      <c r="N161" s="124"/>
      <c r="O161" s="124"/>
      <c r="P161" s="124">
        <v>1</v>
      </c>
      <c r="Q161" s="124"/>
    </row>
    <row r="162" spans="2:17" ht="15.75" thickBot="1">
      <c r="B162" s="122">
        <v>6</v>
      </c>
      <c r="C162" s="123"/>
      <c r="D162" s="124">
        <v>3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92</v>
      </c>
      <c r="M162" s="124"/>
      <c r="N162" s="124"/>
      <c r="O162" s="124"/>
      <c r="P162" s="124">
        <v>2</v>
      </c>
      <c r="Q162" s="124"/>
    </row>
    <row r="163" spans="2:17" ht="15.75" thickBot="1">
      <c r="B163" s="122">
        <v>7</v>
      </c>
      <c r="C163" s="123"/>
      <c r="D163" s="124">
        <v>3</v>
      </c>
      <c r="E163" s="124"/>
      <c r="F163" s="124">
        <v>1</v>
      </c>
      <c r="G163" s="124"/>
      <c r="H163" s="124">
        <v>0</v>
      </c>
      <c r="I163" s="124"/>
      <c r="J163" s="124">
        <v>0</v>
      </c>
      <c r="K163" s="124"/>
      <c r="L163" s="124">
        <v>75</v>
      </c>
      <c r="M163" s="124"/>
      <c r="N163" s="124"/>
      <c r="O163" s="124"/>
      <c r="P163" s="124">
        <v>1</v>
      </c>
      <c r="Q163" s="124"/>
    </row>
    <row r="164" spans="2:17" ht="15.75" thickBot="1">
      <c r="B164" s="122">
        <v>8</v>
      </c>
      <c r="C164" s="123"/>
      <c r="D164" s="124">
        <v>3</v>
      </c>
      <c r="E164" s="124"/>
      <c r="F164" s="124">
        <v>1</v>
      </c>
      <c r="G164" s="124"/>
      <c r="H164" s="124">
        <v>0</v>
      </c>
      <c r="I164" s="124"/>
      <c r="J164" s="124">
        <v>0</v>
      </c>
      <c r="K164" s="124"/>
      <c r="L164" s="124">
        <v>88</v>
      </c>
      <c r="M164" s="124"/>
      <c r="N164" s="124"/>
      <c r="O164" s="124"/>
      <c r="P164" s="124">
        <v>1</v>
      </c>
      <c r="Q164" s="124"/>
    </row>
    <row r="165" spans="2:17" ht="15.75" thickBot="1">
      <c r="B165" s="122">
        <v>9</v>
      </c>
      <c r="C165" s="123"/>
      <c r="D165" s="124">
        <v>3</v>
      </c>
      <c r="E165" s="124"/>
      <c r="F165" s="124">
        <v>1</v>
      </c>
      <c r="G165" s="124"/>
      <c r="H165" s="124">
        <v>0</v>
      </c>
      <c r="I165" s="124"/>
      <c r="J165" s="124">
        <v>0</v>
      </c>
      <c r="K165" s="124"/>
      <c r="L165" s="124">
        <v>81</v>
      </c>
      <c r="M165" s="124"/>
      <c r="N165" s="124"/>
      <c r="O165" s="124"/>
      <c r="P165" s="124">
        <v>3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15</v>
      </c>
      <c r="E167" s="127"/>
      <c r="F167" s="127">
        <f>SUM(F161:G166)</f>
        <v>4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416</v>
      </c>
      <c r="M167" s="127"/>
      <c r="N167" s="127">
        <f>SUM(N161:O166)</f>
        <v>0</v>
      </c>
      <c r="O167" s="127"/>
      <c r="P167" s="127">
        <f>SUM(P161:Q166)</f>
        <v>8</v>
      </c>
      <c r="Q167" s="127"/>
    </row>
    <row r="168" spans="2:17" ht="15.75" thickBot="1">
      <c r="B168" s="122">
        <v>10</v>
      </c>
      <c r="C168" s="123"/>
      <c r="D168" s="124">
        <v>2</v>
      </c>
      <c r="E168" s="124"/>
      <c r="F168" s="124">
        <v>1</v>
      </c>
      <c r="G168" s="124"/>
      <c r="H168" s="124"/>
      <c r="I168" s="124"/>
      <c r="J168" s="124"/>
      <c r="K168" s="124"/>
      <c r="L168" s="124">
        <v>50</v>
      </c>
      <c r="M168" s="124"/>
      <c r="N168" s="124"/>
      <c r="O168" s="124"/>
      <c r="P168" s="124">
        <v>1</v>
      </c>
      <c r="Q168" s="124"/>
    </row>
    <row r="169" spans="2:17" ht="15.75" thickBot="1">
      <c r="B169" s="122">
        <v>11</v>
      </c>
      <c r="C169" s="123"/>
      <c r="D169" s="124">
        <v>2</v>
      </c>
      <c r="E169" s="124"/>
      <c r="F169" s="124">
        <v>1</v>
      </c>
      <c r="G169" s="124"/>
      <c r="H169" s="124"/>
      <c r="I169" s="124"/>
      <c r="J169" s="124"/>
      <c r="K169" s="124"/>
      <c r="L169" s="124">
        <v>44</v>
      </c>
      <c r="M169" s="124"/>
      <c r="N169" s="124"/>
      <c r="O169" s="124"/>
      <c r="P169" s="124">
        <v>1</v>
      </c>
      <c r="Q169" s="124"/>
    </row>
    <row r="170" spans="2:17" ht="45.75" customHeight="1">
      <c r="B170" s="122" t="s">
        <v>157</v>
      </c>
      <c r="C170" s="122"/>
      <c r="D170" s="128">
        <f>SUM(D168:E169)</f>
        <v>4</v>
      </c>
      <c r="E170" s="129"/>
      <c r="F170" s="128">
        <f>SUM(F168:G169)</f>
        <v>2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94</v>
      </c>
      <c r="M170" s="129"/>
      <c r="N170" s="128">
        <f>SUM(N168:O169)</f>
        <v>0</v>
      </c>
      <c r="O170" s="129"/>
      <c r="P170" s="128">
        <f>SUM(P168:Q169)</f>
        <v>2</v>
      </c>
      <c r="Q170" s="129"/>
    </row>
    <row r="171" spans="2:17" ht="15">
      <c r="B171" s="122" t="s">
        <v>158</v>
      </c>
      <c r="C171" s="122"/>
      <c r="D171" s="130">
        <f>SUM(D160,D167,D170)</f>
        <v>34</v>
      </c>
      <c r="E171" s="130"/>
      <c r="F171" s="130">
        <f>SUM(F160,F167,F170)</f>
        <v>7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929</v>
      </c>
      <c r="M171" s="130"/>
      <c r="N171" s="130">
        <f>SUM(N160,N167,N170)</f>
        <v>0</v>
      </c>
      <c r="O171" s="130"/>
      <c r="P171" s="130">
        <f>SUM(P160,P167,P170)</f>
        <v>11</v>
      </c>
      <c r="Q171" s="130"/>
    </row>
    <row r="173" spans="2:17" ht="1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2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3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/>
      <c r="G191" s="24">
        <f aca="true" t="shared" si="1" ref="G191:G200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4"/>
      <c r="C192" s="21" t="s">
        <v>164</v>
      </c>
      <c r="D192" s="23">
        <f t="shared" si="0"/>
        <v>0</v>
      </c>
      <c r="E192" s="25">
        <v>0</v>
      </c>
      <c r="F192" s="25"/>
      <c r="G192" s="24">
        <f t="shared" si="1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>
        <v>0</v>
      </c>
      <c r="F193" s="25"/>
      <c r="G193" s="24">
        <f t="shared" si="1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/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>
        <v>0</v>
      </c>
      <c r="F194" s="25"/>
      <c r="G194" s="24">
        <f t="shared" si="1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0"/>
        <v>0</v>
      </c>
      <c r="E195" s="25">
        <v>0</v>
      </c>
      <c r="F195" s="25"/>
      <c r="G195" s="24">
        <f t="shared" si="1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>
        <v>0</v>
      </c>
      <c r="F196" s="25"/>
      <c r="G196" s="24">
        <f t="shared" si="1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>
        <v>0</v>
      </c>
      <c r="F197" s="25"/>
      <c r="G197" s="24">
        <f t="shared" si="1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>
        <v>0</v>
      </c>
      <c r="F198" s="25"/>
      <c r="G198" s="24">
        <f t="shared" si="1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0</v>
      </c>
      <c r="E199" s="25">
        <v>0</v>
      </c>
      <c r="F199" s="25"/>
      <c r="G199" s="24">
        <f t="shared" si="1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>
        <v>0</v>
      </c>
      <c r="F200" s="25"/>
      <c r="G200" s="24">
        <f t="shared" si="1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2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2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2:17" ht="1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ht="1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2:17" ht="15.75" thickBot="1">
      <c r="B217" s="37" t="s">
        <v>200</v>
      </c>
      <c r="C217" s="150"/>
      <c r="D217" s="150"/>
      <c r="E217" s="151"/>
      <c r="F217" s="149">
        <f aca="true" t="shared" si="4" ref="F217:F228">SUM(H217:K217)</f>
        <v>0</v>
      </c>
      <c r="G217" s="148"/>
      <c r="H217" s="66"/>
      <c r="I217" s="66"/>
      <c r="J217" s="66"/>
      <c r="K217" s="66"/>
      <c r="L217" s="148">
        <f aca="true" t="shared" si="5" ref="L217:L228">SUM(N217:Q217)</f>
        <v>0</v>
      </c>
      <c r="M217" s="148"/>
      <c r="N217" s="66"/>
      <c r="O217" s="66"/>
      <c r="P217" s="66"/>
      <c r="Q217" s="66"/>
    </row>
    <row r="218" spans="2:17" ht="15.75" thickBot="1">
      <c r="B218" s="37">
        <v>2</v>
      </c>
      <c r="C218" s="150"/>
      <c r="D218" s="150"/>
      <c r="E218" s="151"/>
      <c r="F218" s="149">
        <f t="shared" si="4"/>
        <v>0</v>
      </c>
      <c r="G218" s="148"/>
      <c r="H218" s="66"/>
      <c r="I218" s="66"/>
      <c r="J218" s="66"/>
      <c r="K218" s="66"/>
      <c r="L218" s="148">
        <f t="shared" si="5"/>
        <v>0</v>
      </c>
      <c r="M218" s="148"/>
      <c r="N218" s="66"/>
      <c r="O218" s="66"/>
      <c r="P218" s="66"/>
      <c r="Q218" s="66"/>
    </row>
    <row r="219" spans="2:17" ht="15.75" thickBot="1">
      <c r="B219" s="37">
        <v>3</v>
      </c>
      <c r="C219" s="150"/>
      <c r="D219" s="150"/>
      <c r="E219" s="151"/>
      <c r="F219" s="149">
        <f t="shared" si="4"/>
        <v>0</v>
      </c>
      <c r="G219" s="148"/>
      <c r="H219" s="66"/>
      <c r="I219" s="66"/>
      <c r="J219" s="66"/>
      <c r="K219" s="66"/>
      <c r="L219" s="148">
        <f t="shared" si="5"/>
        <v>0</v>
      </c>
      <c r="M219" s="148"/>
      <c r="N219" s="66"/>
      <c r="O219" s="66"/>
      <c r="P219" s="66"/>
      <c r="Q219" s="66"/>
    </row>
    <row r="220" spans="2:17" ht="15.75" thickBot="1">
      <c r="B220" s="37">
        <v>4</v>
      </c>
      <c r="C220" s="150"/>
      <c r="D220" s="150"/>
      <c r="E220" s="151"/>
      <c r="F220" s="149">
        <f t="shared" si="4"/>
        <v>0</v>
      </c>
      <c r="G220" s="148"/>
      <c r="H220" s="66"/>
      <c r="I220" s="66"/>
      <c r="J220" s="66"/>
      <c r="K220" s="66"/>
      <c r="L220" s="148">
        <f t="shared" si="5"/>
        <v>0</v>
      </c>
      <c r="M220" s="148"/>
      <c r="N220" s="66"/>
      <c r="O220" s="66"/>
      <c r="P220" s="66"/>
      <c r="Q220" s="66"/>
    </row>
    <row r="221" spans="2:17" ht="15.75" thickBot="1">
      <c r="B221" s="37">
        <v>5</v>
      </c>
      <c r="C221" s="150"/>
      <c r="D221" s="150"/>
      <c r="E221" s="151"/>
      <c r="F221" s="149">
        <f t="shared" si="4"/>
        <v>0</v>
      </c>
      <c r="G221" s="148"/>
      <c r="H221" s="66"/>
      <c r="I221" s="66"/>
      <c r="J221" s="66"/>
      <c r="K221" s="66"/>
      <c r="L221" s="148">
        <f t="shared" si="5"/>
        <v>0</v>
      </c>
      <c r="M221" s="148"/>
      <c r="N221" s="66"/>
      <c r="O221" s="66"/>
      <c r="P221" s="66"/>
      <c r="Q221" s="66"/>
    </row>
    <row r="222" spans="2:17" ht="15.75" thickBot="1">
      <c r="B222" s="37">
        <v>6</v>
      </c>
      <c r="C222" s="150"/>
      <c r="D222" s="150"/>
      <c r="E222" s="151"/>
      <c r="F222" s="149">
        <f t="shared" si="4"/>
        <v>0</v>
      </c>
      <c r="G222" s="148"/>
      <c r="H222" s="66"/>
      <c r="I222" s="66"/>
      <c r="J222" s="66"/>
      <c r="K222" s="66"/>
      <c r="L222" s="148">
        <f t="shared" si="5"/>
        <v>0</v>
      </c>
      <c r="M222" s="148"/>
      <c r="N222" s="66"/>
      <c r="O222" s="66"/>
      <c r="P222" s="66"/>
      <c r="Q222" s="66"/>
    </row>
    <row r="223" spans="2:17" ht="15.75" thickBot="1">
      <c r="B223" s="37">
        <v>7</v>
      </c>
      <c r="C223" s="150"/>
      <c r="D223" s="150"/>
      <c r="E223" s="151"/>
      <c r="F223" s="149">
        <f t="shared" si="4"/>
        <v>0</v>
      </c>
      <c r="G223" s="148"/>
      <c r="H223" s="66"/>
      <c r="I223" s="66"/>
      <c r="J223" s="66"/>
      <c r="K223" s="66"/>
      <c r="L223" s="148">
        <f t="shared" si="5"/>
        <v>0</v>
      </c>
      <c r="M223" s="148"/>
      <c r="N223" s="66"/>
      <c r="O223" s="66"/>
      <c r="P223" s="66"/>
      <c r="Q223" s="66"/>
    </row>
    <row r="224" spans="2:17" ht="15.75" thickBot="1">
      <c r="B224" s="37">
        <v>8</v>
      </c>
      <c r="C224" s="150"/>
      <c r="D224" s="150"/>
      <c r="E224" s="151"/>
      <c r="F224" s="149">
        <f t="shared" si="4"/>
        <v>0</v>
      </c>
      <c r="G224" s="148"/>
      <c r="H224" s="66"/>
      <c r="I224" s="66"/>
      <c r="J224" s="66"/>
      <c r="K224" s="66"/>
      <c r="L224" s="148">
        <f t="shared" si="5"/>
        <v>0</v>
      </c>
      <c r="M224" s="148"/>
      <c r="N224" s="66"/>
      <c r="O224" s="66"/>
      <c r="P224" s="66"/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4"/>
        <v>0</v>
      </c>
      <c r="G225" s="148"/>
      <c r="H225" s="66"/>
      <c r="I225" s="66"/>
      <c r="J225" s="66"/>
      <c r="K225" s="66"/>
      <c r="L225" s="148">
        <f t="shared" si="5"/>
        <v>0</v>
      </c>
      <c r="M225" s="148"/>
      <c r="N225" s="66"/>
      <c r="O225" s="66"/>
      <c r="P225" s="66"/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4"/>
        <v>0</v>
      </c>
      <c r="G226" s="148"/>
      <c r="H226" s="66"/>
      <c r="I226" s="66"/>
      <c r="J226" s="66"/>
      <c r="K226" s="66"/>
      <c r="L226" s="148">
        <f t="shared" si="5"/>
        <v>0</v>
      </c>
      <c r="M226" s="148"/>
      <c r="N226" s="66"/>
      <c r="O226" s="66"/>
      <c r="P226" s="66"/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4"/>
        <v>0</v>
      </c>
      <c r="G227" s="148"/>
      <c r="H227" s="66"/>
      <c r="I227" s="66"/>
      <c r="J227" s="66"/>
      <c r="K227" s="66"/>
      <c r="L227" s="148">
        <f t="shared" si="5"/>
        <v>0</v>
      </c>
      <c r="M227" s="148"/>
      <c r="N227" s="66"/>
      <c r="O227" s="66"/>
      <c r="P227" s="66"/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4"/>
        <v>0</v>
      </c>
      <c r="G228" s="148"/>
      <c r="H228" s="66"/>
      <c r="I228" s="66"/>
      <c r="J228" s="66"/>
      <c r="K228" s="66"/>
      <c r="L228" s="148">
        <f t="shared" si="5"/>
        <v>0</v>
      </c>
      <c r="M228" s="148"/>
      <c r="N228" s="66"/>
      <c r="O228" s="66"/>
      <c r="P228" s="66"/>
      <c r="Q228" s="66"/>
    </row>
    <row r="229" spans="2:17" ht="1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49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ht="1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6"/>
        <v>4</v>
      </c>
      <c r="J239" s="165"/>
      <c r="K239" s="149"/>
      <c r="L239" s="66"/>
      <c r="M239" s="66"/>
      <c r="N239" s="66"/>
      <c r="O239" s="66">
        <v>4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6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6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2:Q25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19:Q219"/>
    <mergeCell ref="P220:Q220"/>
    <mergeCell ref="B218:E218"/>
    <mergeCell ref="F218:G218"/>
    <mergeCell ref="H218:I218"/>
    <mergeCell ref="J218:K218"/>
    <mergeCell ref="L218:M218"/>
    <mergeCell ref="B219:E219"/>
    <mergeCell ref="F219:G219"/>
    <mergeCell ref="H219:I219"/>
    <mergeCell ref="J219:K219"/>
    <mergeCell ref="L219:M219"/>
    <mergeCell ref="N219:O219"/>
    <mergeCell ref="B215:E216"/>
    <mergeCell ref="B217:E217"/>
    <mergeCell ref="B211:G212"/>
    <mergeCell ref="L211:M211"/>
    <mergeCell ref="L212:M212"/>
    <mergeCell ref="N211:O211"/>
    <mergeCell ref="N212:O212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H217:I217"/>
    <mergeCell ref="J217:K217"/>
    <mergeCell ref="N217:O217"/>
    <mergeCell ref="N218:O218"/>
    <mergeCell ref="J212:K212"/>
    <mergeCell ref="P217:Q217"/>
    <mergeCell ref="L217:M217"/>
    <mergeCell ref="P218:Q218"/>
    <mergeCell ref="B199:B202"/>
    <mergeCell ref="J199:J202"/>
    <mergeCell ref="C201:I202"/>
    <mergeCell ref="B203:B206"/>
    <mergeCell ref="J203:J206"/>
    <mergeCell ref="C205:I206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N171:O171"/>
    <mergeCell ref="L167:M167"/>
    <mergeCell ref="L168:M168"/>
    <mergeCell ref="L169:M169"/>
    <mergeCell ref="L170:M170"/>
    <mergeCell ref="L171:M171"/>
    <mergeCell ref="P171:Q171"/>
    <mergeCell ref="P161:Q161"/>
    <mergeCell ref="P162:Q162"/>
    <mergeCell ref="P163:Q163"/>
    <mergeCell ref="P164:Q164"/>
    <mergeCell ref="P165:Q165"/>
    <mergeCell ref="P166:Q166"/>
    <mergeCell ref="N158:O158"/>
    <mergeCell ref="N159:O159"/>
    <mergeCell ref="P167:Q167"/>
    <mergeCell ref="P168:Q168"/>
    <mergeCell ref="P169:Q169"/>
    <mergeCell ref="P170:Q170"/>
    <mergeCell ref="N169:O169"/>
    <mergeCell ref="N170:O170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57:O157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F171:G171"/>
    <mergeCell ref="F160:G160"/>
    <mergeCell ref="F161:G161"/>
    <mergeCell ref="F162:G162"/>
    <mergeCell ref="F163:G163"/>
    <mergeCell ref="F164:G164"/>
    <mergeCell ref="F165:G165"/>
    <mergeCell ref="D166:E166"/>
    <mergeCell ref="F166:G166"/>
    <mergeCell ref="F167:G167"/>
    <mergeCell ref="F168:G168"/>
    <mergeCell ref="F169:G169"/>
    <mergeCell ref="F170:G170"/>
    <mergeCell ref="F155:G155"/>
    <mergeCell ref="F156:G156"/>
    <mergeCell ref="F157:G157"/>
    <mergeCell ref="F158:G158"/>
    <mergeCell ref="F159:G159"/>
    <mergeCell ref="D161:E161"/>
    <mergeCell ref="B162:C162"/>
    <mergeCell ref="D167:E167"/>
    <mergeCell ref="D168:E168"/>
    <mergeCell ref="D169:E169"/>
    <mergeCell ref="D170:E170"/>
    <mergeCell ref="D171:E171"/>
    <mergeCell ref="D162:E162"/>
    <mergeCell ref="D163:E163"/>
    <mergeCell ref="D164:E164"/>
    <mergeCell ref="D165:E165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5:I145"/>
    <mergeCell ref="B146:I146"/>
    <mergeCell ref="B147:I147"/>
    <mergeCell ref="B143:I143"/>
    <mergeCell ref="B144:I144"/>
    <mergeCell ref="B150:Q150"/>
    <mergeCell ref="N147:O147"/>
    <mergeCell ref="L147:M147"/>
    <mergeCell ref="J143:K143"/>
    <mergeCell ref="J144:K144"/>
    <mergeCell ref="J145:K145"/>
    <mergeCell ref="J146:K146"/>
    <mergeCell ref="J147:K147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P139:Q139"/>
    <mergeCell ref="P140:Q140"/>
    <mergeCell ref="P141:Q141"/>
    <mergeCell ref="P142:Q142"/>
    <mergeCell ref="L143:M143"/>
    <mergeCell ref="L144:M144"/>
    <mergeCell ref="L141:M141"/>
    <mergeCell ref="L142:M142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B130:I130"/>
    <mergeCell ref="B131:I131"/>
    <mergeCell ref="B132:I132"/>
    <mergeCell ref="B133:I133"/>
    <mergeCell ref="N133:Q133"/>
    <mergeCell ref="B138:I138"/>
    <mergeCell ref="P138:Q13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18:I118"/>
    <mergeCell ref="J118:Q118"/>
    <mergeCell ref="B117:I117"/>
    <mergeCell ref="J117:Q117"/>
    <mergeCell ref="J128:M128"/>
    <mergeCell ref="J129:M129"/>
    <mergeCell ref="B128:I128"/>
    <mergeCell ref="B129:I129"/>
    <mergeCell ref="B112:Q112"/>
    <mergeCell ref="J114:Q114"/>
    <mergeCell ref="B114:I114"/>
    <mergeCell ref="B113:I113"/>
    <mergeCell ref="J113:Q113"/>
    <mergeCell ref="B116:Q116"/>
    <mergeCell ref="B123:Q123"/>
    <mergeCell ref="B124:Q124"/>
    <mergeCell ref="B173:Q173"/>
    <mergeCell ref="B174:I175"/>
    <mergeCell ref="J175:M175"/>
    <mergeCell ref="N175:Q175"/>
    <mergeCell ref="J174:Q174"/>
    <mergeCell ref="J130:M130"/>
    <mergeCell ref="J131:M131"/>
    <mergeCell ref="J132:M132"/>
    <mergeCell ref="B40:P40"/>
    <mergeCell ref="B41:P41"/>
    <mergeCell ref="B42:P42"/>
    <mergeCell ref="B43:Q43"/>
    <mergeCell ref="B46:P46"/>
    <mergeCell ref="B47:P47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1:Q11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26:Q26"/>
    <mergeCell ref="B27:Q27"/>
    <mergeCell ref="B28:Q28"/>
    <mergeCell ref="B19:D19"/>
    <mergeCell ref="B20:D20"/>
    <mergeCell ref="B21:D21"/>
    <mergeCell ref="B11:Q11"/>
    <mergeCell ref="B12:Q12"/>
    <mergeCell ref="B14:Q14"/>
    <mergeCell ref="B15:Q15"/>
    <mergeCell ref="B23:Q23"/>
    <mergeCell ref="B24:Q24"/>
    <mergeCell ref="B1:Q1"/>
    <mergeCell ref="B8:Q8"/>
    <mergeCell ref="B9:Q9"/>
    <mergeCell ref="C4:Q4"/>
    <mergeCell ref="C5:Q5"/>
    <mergeCell ref="C6:Q6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6:P76"/>
    <mergeCell ref="B77:P77"/>
    <mergeCell ref="B78:Q78"/>
    <mergeCell ref="B80:Q80"/>
    <mergeCell ref="B81:P81"/>
    <mergeCell ref="B82:P82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J191:J194"/>
    <mergeCell ref="K194:Q194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user1</cp:lastModifiedBy>
  <cp:lastPrinted>2016-04-16T16:58:13Z</cp:lastPrinted>
  <dcterms:created xsi:type="dcterms:W3CDTF">2016-04-14T14:10:28Z</dcterms:created>
  <dcterms:modified xsi:type="dcterms:W3CDTF">2016-12-06T07:20:47Z</dcterms:modified>
  <cp:category/>
  <cp:version/>
  <cp:contentType/>
  <cp:contentStatus/>
</cp:coreProperties>
</file>